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<sst xmlns="http://schemas.openxmlformats.org/spreadsheetml/2006/main" count="44" uniqueCount="41">
  <si>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</si>
  <si>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</si>
  <si>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</si>
  <si>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</si>
  <si>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</si>
  <si>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</si>
  <si>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</si>
  <si>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</si>
  <si>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</si>
  <si>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</si>
  <si>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</si>
  <si>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</si>
  <si>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</si>
  <si>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</si>
  <si>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</si>
  <si>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</si>
  <si>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</si>
  <si>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</si>
  <si>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</si>
  <si>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</si>
  <si>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</si>
  <si>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</si>
  <si>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</si>
  <si>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</si>
  <si>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</si>
  <si>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</si>
  <si>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</si>
  <si>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</si>
  <si>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</si>
  <si>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</si>
  <si>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</si>
  <si>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</si>
  <si>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</si>
  <si>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</si>
  <si>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</si>
  <si>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</si>
  <si>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</si>
  <si>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</si>
  <si>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</si>
  <si>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5  г.Ливны                   7-11 лет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</si>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</sst>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5" fillId="2" borderId="11" xfId="0" applyFont="1" applyFill="1" applyBorder="1" applyAlignment="1" applyProtection="1">
      <alignment vertical="top" wrapText="1"/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0" fontId="6" fillId="2" borderId="6" xfId="0" applyFont="1" applyFill="1" applyBorder="1" applyAlignment="1" applyProtection="1">
      <alignment wrapText="1"/>
      <protection locked="0"/>
    </xf>
    <xf numFmtId="1" fontId="6" fillId="2" borderId="6" xfId="0" applyNumberFormat="1" applyFont="1" applyFill="1" applyBorder="1" applyAlignment="1" applyProtection="1">
      <protection locked="0"/>
    </xf>
    <xf numFmtId="2" fontId="6" fillId="2" borderId="6" xfId="0" applyNumberFormat="1" applyFont="1" applyFill="1" applyBorder="1" applyAlignment="1" applyProtection="1">
      <protection locked="0"/>
    </xf>
    <xf numFmtId="1" fontId="6" fillId="2" borderId="12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E24" sqref="E24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8" t="s">
        <v>39</v>
      </c>
      <c r="C1" s="48"/>
      <c r="D1" s="48"/>
      <c r="E1" s="1" t="s">
        <v>1</v>
      </c>
      <c r="F1" s="2"/>
      <c r="I1" s="1" t="s">
        <v>2</v>
      </c>
      <c r="J1" s="3">
        <v>46020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49" t="s">
        <v>19</v>
      </c>
      <c r="D8" s="50" t="s">
        <v>40</v>
      </c>
      <c r="E8" s="51">
        <v>200</v>
      </c>
      <c r="F8" s="52">
        <v>79</v>
      </c>
      <c r="G8" s="53">
        <v>288</v>
      </c>
      <c r="H8" s="51">
        <v>0</v>
      </c>
      <c r="I8" s="51">
        <v>0</v>
      </c>
      <c r="J8" s="51">
        <v>72</v>
      </c>
    </row>
    <row r="9" spans="1:10" ht="14.4">
      <c r="A9" s="7" t="s">
        <v>23</v>
      </c>
      <c r="B9" s="26" t="s">
        <v>24</v>
      </c>
      <c r="C9" s="27"/>
      <c r="D9" s="54"/>
      <c r="E9" s="55"/>
      <c r="F9" s="56"/>
      <c r="G9" s="55"/>
      <c r="H9" s="55"/>
      <c r="I9" s="55"/>
      <c r="J9" s="57"/>
    </row>
    <row r="10" spans="1:10" ht="14.4">
      <c r="A10" s="14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4.4">
      <c r="A11" s="21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4.4">
      <c r="A12" s="14" t="s">
        <v>25</v>
      </c>
      <c r="B12" s="20" t="s">
        <v>26</v>
      </c>
      <c r="C12" s="38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6.4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39" t="s">
        <v>37</v>
      </c>
      <c r="C18" s="40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1">
        <v>25.8</v>
      </c>
    </row>
    <row r="19" spans="1:10" ht="14.4">
      <c r="A19" s="14"/>
      <c r="B19" s="22"/>
      <c r="C19" s="23"/>
      <c r="D19" s="42" t="s">
        <v>22</v>
      </c>
      <c r="E19" s="25">
        <f t="shared" ref="E19:J19" si="0">SUM(E12:E18)</f>
        <v>820</v>
      </c>
      <c r="F19" s="24">
        <f t="shared" si="0"/>
        <v>70</v>
      </c>
      <c r="G19" s="25">
        <f t="shared" si="0"/>
        <v>727</v>
      </c>
      <c r="H19" s="25">
        <f t="shared" si="0"/>
        <v>26.2</v>
      </c>
      <c r="I19" s="25">
        <f t="shared" si="0"/>
        <v>23.6</v>
      </c>
      <c r="J19" s="25">
        <f t="shared" si="0"/>
        <v>114.8</v>
      </c>
    </row>
    <row r="20" spans="1:10" ht="14.4">
      <c r="A20" s="21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cp:lastPrinted>2021-05-18T10:32:00Z</cp:lastPrinted>
  <dcterms:created xsi:type="dcterms:W3CDTF">2015-06-05T18:19:00Z</dcterms:created>
  <dcterms:modified xsi:type="dcterms:W3CDTF">2025-12-29T10:21:42Z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